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d0f19d1b9931bc4/Documents/Materials Information/Price Lists ^0 Photographs/Price Lists at new VAT rate/"/>
    </mc:Choice>
  </mc:AlternateContent>
  <xr:revisionPtr revIDLastSave="28" documentId="11_504B3A166BA02BBE679CD27D4E97A702697A5D92" xr6:coauthVersionLast="47" xr6:coauthVersionMax="47" xr10:uidLastSave="{9E84CE9A-1341-42A6-8E30-87ED43353BB9}"/>
  <bookViews>
    <workbookView xWindow="-120" yWindow="-120" windowWidth="25440" windowHeight="1527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N11" i="1"/>
  <c r="N13" i="1"/>
  <c r="N15" i="1"/>
  <c r="N17" i="1"/>
  <c r="N19" i="1"/>
  <c r="N21" i="1"/>
  <c r="N23" i="1"/>
  <c r="N25" i="1"/>
  <c r="N27" i="1"/>
  <c r="N29" i="1"/>
  <c r="N31" i="1"/>
  <c r="N33" i="1"/>
  <c r="N35" i="1"/>
  <c r="N37" i="1"/>
  <c r="N39" i="1"/>
  <c r="N41" i="1"/>
  <c r="N43" i="1"/>
  <c r="N7" i="1"/>
</calcChain>
</file>

<file path=xl/sharedStrings.xml><?xml version="1.0" encoding="utf-8"?>
<sst xmlns="http://schemas.openxmlformats.org/spreadsheetml/2006/main" count="139" uniqueCount="89">
  <si>
    <t>all sizes are approximate</t>
  </si>
  <si>
    <t>exc VAT</t>
  </si>
  <si>
    <t>inc VAT</t>
  </si>
  <si>
    <t>(1)</t>
  </si>
  <si>
    <t>(2)</t>
  </si>
  <si>
    <t>(3)</t>
  </si>
  <si>
    <t>105mm (4¼)</t>
  </si>
  <si>
    <t>70mm (2¾)</t>
  </si>
  <si>
    <t>90mm (3½)</t>
  </si>
  <si>
    <t>165mm (6½)</t>
  </si>
  <si>
    <t>145mm (5¾)</t>
  </si>
  <si>
    <t>127mm (5)</t>
  </si>
  <si>
    <t>Corbels</t>
  </si>
  <si>
    <t>sizes shown (1) width (2) depth (3) length</t>
  </si>
  <si>
    <t>172mm (6¾)</t>
  </si>
  <si>
    <t>254mm (10)</t>
  </si>
  <si>
    <t xml:space="preserve"> </t>
  </si>
  <si>
    <t>148mm (6)</t>
  </si>
  <si>
    <t>102mm (4)</t>
  </si>
  <si>
    <t>545mm (21½)</t>
  </si>
  <si>
    <t>177mm (7)</t>
  </si>
  <si>
    <t>80mm (3¼)</t>
  </si>
  <si>
    <t>284mm (11¼)</t>
  </si>
  <si>
    <t>375mm (14¾)</t>
  </si>
  <si>
    <t>252mm (10)</t>
  </si>
  <si>
    <t>103mm (4)</t>
  </si>
  <si>
    <t>382mm (14½)</t>
  </si>
  <si>
    <t>130mm (5)</t>
  </si>
  <si>
    <t>150mm (6)</t>
  </si>
  <si>
    <t>310mm (12)</t>
  </si>
  <si>
    <t>113mm (4½)</t>
  </si>
  <si>
    <t>Fluted small</t>
  </si>
  <si>
    <t>130mm (5¼)</t>
  </si>
  <si>
    <t>65mm (2½)</t>
  </si>
  <si>
    <t>Fluted large</t>
  </si>
  <si>
    <t>185mm (7½)</t>
  </si>
  <si>
    <t>96mm (3¾)</t>
  </si>
  <si>
    <t>Acanthus</t>
  </si>
  <si>
    <t>225mm (9)</t>
  </si>
  <si>
    <t>295mm (11¾)</t>
  </si>
  <si>
    <t>92mm (3½)</t>
  </si>
  <si>
    <t>63mm (2½)</t>
  </si>
  <si>
    <t>180mm (7)</t>
  </si>
  <si>
    <t>Victorian Face</t>
  </si>
  <si>
    <t>357mm (14)</t>
  </si>
  <si>
    <t>535mm (21)</t>
  </si>
  <si>
    <t>Face</t>
  </si>
  <si>
    <t>188mm (7½)</t>
  </si>
  <si>
    <t>257mm (10)</t>
  </si>
  <si>
    <t>Griffin</t>
  </si>
  <si>
    <t>312mm (12½)</t>
  </si>
  <si>
    <t>Plain Small Leaf</t>
  </si>
  <si>
    <t>153mm (6)</t>
  </si>
  <si>
    <t>155mm (6)</t>
  </si>
  <si>
    <t>382mm (15)</t>
  </si>
  <si>
    <t>45mm (1¾)</t>
  </si>
  <si>
    <t>BW1</t>
  </si>
  <si>
    <t>BW2</t>
  </si>
  <si>
    <t>BW3</t>
  </si>
  <si>
    <t>BW4</t>
  </si>
  <si>
    <t>BW5</t>
  </si>
  <si>
    <t>BW6</t>
  </si>
  <si>
    <t>BW7</t>
  </si>
  <si>
    <t>BW8</t>
  </si>
  <si>
    <t>200mm (8)</t>
  </si>
  <si>
    <t>340mm (13½)</t>
  </si>
  <si>
    <t>BW9</t>
  </si>
  <si>
    <t>BW10</t>
  </si>
  <si>
    <t>BW11</t>
  </si>
  <si>
    <t>BW12</t>
  </si>
  <si>
    <t>BW13</t>
  </si>
  <si>
    <t>BW14</t>
  </si>
  <si>
    <t>170mm (6¾)</t>
  </si>
  <si>
    <t>572mm (22¾)</t>
  </si>
  <si>
    <t>BW15</t>
  </si>
  <si>
    <t>BW16</t>
  </si>
  <si>
    <t>235mm (9)</t>
  </si>
  <si>
    <t>BW17</t>
  </si>
  <si>
    <t>160mm (6¼)</t>
  </si>
  <si>
    <t>325mm (12¾)</t>
  </si>
  <si>
    <t>BW18</t>
  </si>
  <si>
    <t>513mm (20¼)</t>
  </si>
  <si>
    <t>BW19</t>
  </si>
  <si>
    <t>Plain</t>
  </si>
  <si>
    <t>Bead &amp; Leaf</t>
  </si>
  <si>
    <t>Bead &amp; Reel</t>
  </si>
  <si>
    <t>Fluted</t>
  </si>
  <si>
    <r>
      <t xml:space="preserve">Decorative Plaster Company    </t>
    </r>
    <r>
      <rPr>
        <b/>
        <sz val="8"/>
        <color theme="1"/>
        <rFont val="Alaska Extrabold"/>
        <family val="2"/>
      </rPr>
      <t>a division of DPC Screeding Ltd</t>
    </r>
  </si>
  <si>
    <t>22nd 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</si>
</sst>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laska"/>
      <family val="2"/>
    </font>
    <font>
      <b/>
      <sz val="20"/>
      <color theme="1"/>
      <name val="Alaska Extrabold"/>
      <family val="2"/>
    </font>
    <font>
      <b/>
      <sz val="8"/>
      <color theme="1"/>
      <name val="Alaska Extrabold"/>
      <family val="2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0" fillId="0" borderId="0" xfId="0" applyNumberFormat="1"/>
    <xf numFmtId="4" fontId="0" fillId="0" borderId="0" xfId="0" applyNumberFormat="1"/>
    <xf numFmtId="49" fontId="1" fillId="0" borderId="0" xfId="0" applyNumberFormat="1" applyFont="1" applyAlignment="1">
      <alignment horizontal="center"/>
    </xf>
    <xf numFmtId="0" fontId="5" fillId="0" borderId="0" xfId="0" applyFont="1"/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58"/>
  <sheetViews>
    <sheetView tabSelected="1" workbookViewId="0">
      <selection activeCell="B44" sqref="B44"/>
    </sheetView>
  </sheetViews>
  <sheetFormatPr defaultRowHeight="15"/>
  <cols>
    <col min="2" max="2" width="6.7109375" customWidth="1"/>
    <col min="4" max="4" width="8.140625" customWidth="1"/>
    <col min="5" max="5" width="9.140625" hidden="1" customWidth="1"/>
    <col min="7" max="7" width="5.140625" customWidth="1"/>
    <col min="9" max="9" width="5.5703125" customWidth="1"/>
    <col min="11" max="11" width="5.5703125" customWidth="1"/>
    <col min="13" max="13" width="5.140625" customWidth="1"/>
  </cols>
  <sheetData>
    <row r="1" spans="2:14" ht="26.25">
      <c r="B1" s="3" t="s">
        <v>87</v>
      </c>
    </row>
    <row r="2" spans="2:14">
      <c r="B2" s="2" t="s">
        <v>12</v>
      </c>
    </row>
    <row r="3" spans="2:14">
      <c r="B3" s="2" t="s">
        <v>13</v>
      </c>
    </row>
    <row r="4" spans="2:14">
      <c r="N4" s="8">
        <v>0.2</v>
      </c>
    </row>
    <row r="5" spans="2:14">
      <c r="B5" s="1" t="s">
        <v>0</v>
      </c>
      <c r="F5" s="6" t="s">
        <v>3</v>
      </c>
      <c r="G5" s="4"/>
      <c r="H5" s="6" t="s">
        <v>4</v>
      </c>
      <c r="I5" s="4"/>
      <c r="J5" s="6" t="s">
        <v>5</v>
      </c>
      <c r="L5" s="1" t="s">
        <v>1</v>
      </c>
      <c r="N5" s="1" t="s">
        <v>2</v>
      </c>
    </row>
    <row r="7" spans="2:14">
      <c r="B7" s="1" t="s">
        <v>56</v>
      </c>
      <c r="C7" t="s">
        <v>37</v>
      </c>
      <c r="F7" t="s">
        <v>7</v>
      </c>
      <c r="H7" t="s">
        <v>41</v>
      </c>
      <c r="J7" t="s">
        <v>42</v>
      </c>
      <c r="L7" s="5">
        <v>21</v>
      </c>
      <c r="M7" s="5"/>
      <c r="N7" s="5">
        <f>L7*120%</f>
        <v>25.2</v>
      </c>
    </row>
    <row r="8" spans="2:14">
      <c r="B8" s="1"/>
      <c r="L8" s="5"/>
      <c r="M8" s="5"/>
      <c r="N8" s="5" t="s">
        <v>16</v>
      </c>
    </row>
    <row r="9" spans="2:14">
      <c r="B9" s="1" t="s">
        <v>57</v>
      </c>
      <c r="C9" t="s">
        <v>37</v>
      </c>
      <c r="F9" t="s">
        <v>40</v>
      </c>
      <c r="H9" t="s">
        <v>41</v>
      </c>
      <c r="J9" t="s">
        <v>42</v>
      </c>
      <c r="L9" s="5">
        <v>21</v>
      </c>
      <c r="M9" s="5"/>
      <c r="N9" s="5">
        <f t="shared" ref="N9:N43" si="0">L9*120%</f>
        <v>25.2</v>
      </c>
    </row>
    <row r="10" spans="2:14">
      <c r="B10" s="1"/>
      <c r="L10" s="5"/>
      <c r="M10" s="5"/>
      <c r="N10" s="5" t="s">
        <v>16</v>
      </c>
    </row>
    <row r="11" spans="2:14">
      <c r="B11" s="1" t="s">
        <v>58</v>
      </c>
      <c r="C11" t="s">
        <v>37</v>
      </c>
      <c r="F11" t="s">
        <v>30</v>
      </c>
      <c r="H11" t="s">
        <v>8</v>
      </c>
      <c r="J11" t="s">
        <v>14</v>
      </c>
      <c r="L11" s="5">
        <v>22</v>
      </c>
      <c r="M11" s="5"/>
      <c r="N11" s="5">
        <f t="shared" si="0"/>
        <v>26.4</v>
      </c>
    </row>
    <row r="12" spans="2:14">
      <c r="B12" s="1"/>
      <c r="L12" s="5"/>
      <c r="M12" s="5"/>
      <c r="N12" s="5" t="s">
        <v>16</v>
      </c>
    </row>
    <row r="13" spans="2:14">
      <c r="B13" s="1" t="s">
        <v>59</v>
      </c>
      <c r="C13" t="s">
        <v>37</v>
      </c>
      <c r="F13" t="s">
        <v>14</v>
      </c>
      <c r="H13" t="s">
        <v>8</v>
      </c>
      <c r="J13" t="s">
        <v>15</v>
      </c>
      <c r="L13" s="5">
        <v>21</v>
      </c>
      <c r="M13" s="5"/>
      <c r="N13" s="5">
        <f t="shared" si="0"/>
        <v>25.2</v>
      </c>
    </row>
    <row r="14" spans="2:14">
      <c r="B14" s="1"/>
      <c r="L14" s="5"/>
      <c r="M14" s="5"/>
      <c r="N14" s="5" t="s">
        <v>16</v>
      </c>
    </row>
    <row r="15" spans="2:14">
      <c r="B15" s="1" t="s">
        <v>60</v>
      </c>
      <c r="C15" t="s">
        <v>37</v>
      </c>
      <c r="F15" t="s">
        <v>38</v>
      </c>
      <c r="H15" t="s">
        <v>6</v>
      </c>
      <c r="J15" t="s">
        <v>39</v>
      </c>
      <c r="L15" s="5">
        <v>30</v>
      </c>
      <c r="M15" s="5"/>
      <c r="N15" s="5">
        <f t="shared" si="0"/>
        <v>36</v>
      </c>
    </row>
    <row r="16" spans="2:14">
      <c r="B16" s="1"/>
      <c r="L16" s="5"/>
      <c r="M16" s="5"/>
      <c r="N16" s="5" t="s">
        <v>16</v>
      </c>
    </row>
    <row r="17" spans="2:14">
      <c r="B17" s="1" t="s">
        <v>61</v>
      </c>
      <c r="C17" t="s">
        <v>37</v>
      </c>
      <c r="F17" t="s">
        <v>27</v>
      </c>
      <c r="H17" t="s">
        <v>28</v>
      </c>
      <c r="J17" t="s">
        <v>29</v>
      </c>
      <c r="L17" s="5">
        <v>27</v>
      </c>
      <c r="M17" s="5"/>
      <c r="N17" s="5">
        <f t="shared" si="0"/>
        <v>32.4</v>
      </c>
    </row>
    <row r="18" spans="2:14">
      <c r="B18" s="1"/>
      <c r="L18" s="5"/>
      <c r="M18" s="5"/>
      <c r="N18" s="5" t="s">
        <v>16</v>
      </c>
    </row>
    <row r="19" spans="2:14">
      <c r="B19" s="1" t="s">
        <v>62</v>
      </c>
      <c r="C19" t="s">
        <v>37</v>
      </c>
      <c r="F19" t="s">
        <v>14</v>
      </c>
      <c r="H19" t="s">
        <v>10</v>
      </c>
      <c r="J19" t="s">
        <v>23</v>
      </c>
      <c r="L19" s="5">
        <v>36</v>
      </c>
      <c r="M19" s="5"/>
      <c r="N19" s="5">
        <f t="shared" si="0"/>
        <v>43.199999999999996</v>
      </c>
    </row>
    <row r="20" spans="2:14">
      <c r="B20" s="1"/>
      <c r="L20" s="5"/>
      <c r="M20" s="5"/>
      <c r="N20" s="5" t="s">
        <v>16</v>
      </c>
    </row>
    <row r="21" spans="2:14">
      <c r="B21" s="1" t="s">
        <v>63</v>
      </c>
      <c r="C21" t="s">
        <v>37</v>
      </c>
      <c r="F21" t="s">
        <v>38</v>
      </c>
      <c r="H21" t="s">
        <v>64</v>
      </c>
      <c r="J21" t="s">
        <v>65</v>
      </c>
      <c r="L21" s="5">
        <v>41</v>
      </c>
      <c r="M21" s="5"/>
      <c r="N21" s="5">
        <f t="shared" si="0"/>
        <v>49.199999999999996</v>
      </c>
    </row>
    <row r="22" spans="2:14">
      <c r="B22" s="1"/>
      <c r="L22" s="5"/>
      <c r="M22" s="5"/>
      <c r="N22" s="5" t="s">
        <v>16</v>
      </c>
    </row>
    <row r="23" spans="2:14">
      <c r="B23" s="1" t="s">
        <v>66</v>
      </c>
      <c r="C23" t="s">
        <v>31</v>
      </c>
      <c r="F23" t="s">
        <v>32</v>
      </c>
      <c r="H23" t="s">
        <v>33</v>
      </c>
      <c r="J23" t="s">
        <v>9</v>
      </c>
      <c r="L23" s="5">
        <v>22</v>
      </c>
      <c r="M23" s="5"/>
      <c r="N23" s="5">
        <f t="shared" si="0"/>
        <v>26.4</v>
      </c>
    </row>
    <row r="24" spans="2:14">
      <c r="B24" s="1"/>
      <c r="L24" s="5"/>
      <c r="M24" s="5"/>
      <c r="N24" s="5" t="s">
        <v>16</v>
      </c>
    </row>
    <row r="25" spans="2:14">
      <c r="B25" s="1" t="s">
        <v>67</v>
      </c>
      <c r="C25" t="s">
        <v>34</v>
      </c>
      <c r="F25" t="s">
        <v>35</v>
      </c>
      <c r="H25" t="s">
        <v>36</v>
      </c>
      <c r="J25" t="s">
        <v>15</v>
      </c>
      <c r="L25" s="5">
        <v>31</v>
      </c>
      <c r="M25" s="5"/>
      <c r="N25" s="5">
        <f t="shared" si="0"/>
        <v>37.199999999999996</v>
      </c>
    </row>
    <row r="26" spans="2:14">
      <c r="B26" s="1"/>
      <c r="L26" s="5"/>
      <c r="M26" s="5"/>
      <c r="N26" s="5" t="s">
        <v>16</v>
      </c>
    </row>
    <row r="27" spans="2:14">
      <c r="B27" s="1" t="s">
        <v>68</v>
      </c>
      <c r="C27" t="s">
        <v>84</v>
      </c>
      <c r="F27" t="s">
        <v>20</v>
      </c>
      <c r="H27" t="s">
        <v>21</v>
      </c>
      <c r="J27" t="s">
        <v>22</v>
      </c>
      <c r="L27" s="5">
        <v>26</v>
      </c>
      <c r="M27" s="5"/>
      <c r="N27" s="5">
        <f t="shared" si="0"/>
        <v>31.2</v>
      </c>
    </row>
    <row r="28" spans="2:14">
      <c r="B28" s="1"/>
      <c r="L28" s="5"/>
      <c r="M28" s="5"/>
      <c r="N28" s="5" t="s">
        <v>16</v>
      </c>
    </row>
    <row r="29" spans="2:14">
      <c r="B29" s="1" t="s">
        <v>69</v>
      </c>
      <c r="C29" t="s">
        <v>51</v>
      </c>
      <c r="F29" t="s">
        <v>52</v>
      </c>
      <c r="H29" t="s">
        <v>53</v>
      </c>
      <c r="J29" t="s">
        <v>54</v>
      </c>
      <c r="L29" s="5">
        <v>31</v>
      </c>
      <c r="M29" s="5"/>
      <c r="N29" s="5">
        <f t="shared" si="0"/>
        <v>37.199999999999996</v>
      </c>
    </row>
    <row r="30" spans="2:14">
      <c r="B30" s="1"/>
      <c r="L30" s="5"/>
      <c r="M30" s="5"/>
      <c r="N30" s="5" t="s">
        <v>16</v>
      </c>
    </row>
    <row r="31" spans="2:14">
      <c r="B31" s="1" t="s">
        <v>70</v>
      </c>
      <c r="C31" t="s">
        <v>83</v>
      </c>
      <c r="F31" t="s">
        <v>24</v>
      </c>
      <c r="H31" t="s">
        <v>25</v>
      </c>
      <c r="J31" t="s">
        <v>26</v>
      </c>
      <c r="L31" s="5">
        <v>36</v>
      </c>
      <c r="M31" s="5"/>
      <c r="N31" s="5">
        <f t="shared" si="0"/>
        <v>43.199999999999996</v>
      </c>
    </row>
    <row r="32" spans="2:14">
      <c r="B32" s="1"/>
      <c r="L32" s="5"/>
      <c r="M32" s="5"/>
      <c r="N32" s="5" t="s">
        <v>16</v>
      </c>
    </row>
    <row r="33" spans="2:14">
      <c r="B33" s="1" t="s">
        <v>71</v>
      </c>
      <c r="C33" t="s">
        <v>83</v>
      </c>
      <c r="F33" t="s">
        <v>64</v>
      </c>
      <c r="H33" t="s">
        <v>72</v>
      </c>
      <c r="J33" t="s">
        <v>73</v>
      </c>
      <c r="L33" s="5">
        <v>85</v>
      </c>
      <c r="M33" s="5"/>
      <c r="N33" s="5">
        <f t="shared" si="0"/>
        <v>102</v>
      </c>
    </row>
    <row r="34" spans="2:14">
      <c r="B34" s="1"/>
      <c r="L34" s="5"/>
      <c r="M34" s="5"/>
      <c r="N34" s="5" t="s">
        <v>16</v>
      </c>
    </row>
    <row r="35" spans="2:14">
      <c r="B35" s="1" t="s">
        <v>74</v>
      </c>
      <c r="C35" t="s">
        <v>46</v>
      </c>
      <c r="F35" t="s">
        <v>47</v>
      </c>
      <c r="H35" t="s">
        <v>11</v>
      </c>
      <c r="J35" t="s">
        <v>48</v>
      </c>
      <c r="L35" s="5">
        <v>35</v>
      </c>
      <c r="M35" s="5"/>
      <c r="N35" s="5">
        <f t="shared" si="0"/>
        <v>42</v>
      </c>
    </row>
    <row r="36" spans="2:14">
      <c r="B36" s="1"/>
      <c r="L36" s="5"/>
      <c r="M36" s="5"/>
      <c r="N36" s="5" t="s">
        <v>16</v>
      </c>
    </row>
    <row r="37" spans="2:14">
      <c r="B37" s="1" t="s">
        <v>75</v>
      </c>
      <c r="C37" t="s">
        <v>43</v>
      </c>
      <c r="F37" t="s">
        <v>44</v>
      </c>
      <c r="H37" t="s">
        <v>76</v>
      </c>
      <c r="J37" t="s">
        <v>45</v>
      </c>
      <c r="L37" s="5">
        <v>95</v>
      </c>
      <c r="M37" s="5"/>
      <c r="N37" s="5">
        <f t="shared" si="0"/>
        <v>114</v>
      </c>
    </row>
    <row r="38" spans="2:14">
      <c r="B38" s="1"/>
      <c r="L38" s="5"/>
      <c r="M38" s="5"/>
      <c r="N38" s="5" t="s">
        <v>16</v>
      </c>
    </row>
    <row r="39" spans="2:14">
      <c r="B39" s="1" t="s">
        <v>77</v>
      </c>
      <c r="C39" t="s">
        <v>49</v>
      </c>
      <c r="F39" t="s">
        <v>50</v>
      </c>
      <c r="H39" t="s">
        <v>78</v>
      </c>
      <c r="J39" t="s">
        <v>79</v>
      </c>
      <c r="L39" s="5">
        <v>50</v>
      </c>
      <c r="M39" s="5"/>
      <c r="N39" s="5">
        <f t="shared" si="0"/>
        <v>60</v>
      </c>
    </row>
    <row r="40" spans="2:14">
      <c r="B40" s="1"/>
      <c r="L40" s="5"/>
      <c r="M40" s="5"/>
      <c r="N40" s="5" t="s">
        <v>16</v>
      </c>
    </row>
    <row r="41" spans="2:14">
      <c r="B41" s="1" t="s">
        <v>80</v>
      </c>
      <c r="C41" t="s">
        <v>86</v>
      </c>
      <c r="F41" t="s">
        <v>17</v>
      </c>
      <c r="H41" t="s">
        <v>18</v>
      </c>
      <c r="J41" t="s">
        <v>19</v>
      </c>
      <c r="L41" s="5">
        <v>31</v>
      </c>
      <c r="M41" s="5"/>
      <c r="N41" s="5">
        <f t="shared" si="0"/>
        <v>37.199999999999996</v>
      </c>
    </row>
    <row r="42" spans="2:14">
      <c r="B42" s="1"/>
      <c r="L42" s="5"/>
      <c r="M42" s="5"/>
      <c r="N42" s="5" t="s">
        <v>16</v>
      </c>
    </row>
    <row r="43" spans="2:14">
      <c r="B43" s="1" t="s">
        <v>82</v>
      </c>
      <c r="C43" t="s">
        <v>85</v>
      </c>
      <c r="F43" t="s">
        <v>10</v>
      </c>
      <c r="H43" t="s">
        <v>55</v>
      </c>
      <c r="J43" t="s">
        <v>81</v>
      </c>
      <c r="L43" s="5">
        <v>36</v>
      </c>
      <c r="M43" s="5"/>
      <c r="N43" s="5">
        <f t="shared" si="0"/>
        <v>43.199999999999996</v>
      </c>
    </row>
    <row r="44" spans="2:14">
      <c r="B44" s="1" t="s">
        <v>16</v>
      </c>
      <c r="C44" t="s">
        <v>16</v>
      </c>
      <c r="F44" t="s">
        <v>16</v>
      </c>
      <c r="G44" t="s">
        <v>16</v>
      </c>
      <c r="H44" t="s">
        <v>16</v>
      </c>
      <c r="J44" t="s">
        <v>16</v>
      </c>
      <c r="L44" s="5" t="s">
        <v>16</v>
      </c>
      <c r="M44" s="5"/>
      <c r="N44" s="5" t="s">
        <v>16</v>
      </c>
    </row>
    <row r="45" spans="2:14">
      <c r="B45" s="1"/>
      <c r="L45" s="5"/>
      <c r="M45" s="5"/>
      <c r="N45" s="5"/>
    </row>
    <row r="46" spans="2:14">
      <c r="B46" s="1" t="s">
        <v>16</v>
      </c>
      <c r="C46" t="s">
        <v>16</v>
      </c>
      <c r="F46" t="s">
        <v>16</v>
      </c>
      <c r="H46" t="s">
        <v>16</v>
      </c>
      <c r="J46" t="s">
        <v>16</v>
      </c>
      <c r="L46" s="5" t="s">
        <v>16</v>
      </c>
      <c r="M46" s="5"/>
      <c r="N46" s="5" t="s">
        <v>16</v>
      </c>
    </row>
    <row r="47" spans="2:14">
      <c r="L47" s="5"/>
      <c r="M47" s="5"/>
      <c r="N47" s="5"/>
    </row>
    <row r="48" spans="2:14">
      <c r="L48" s="5"/>
      <c r="M48" s="5"/>
      <c r="N48" s="5"/>
    </row>
    <row r="49" spans="2:14">
      <c r="L49" s="5"/>
      <c r="M49" s="5"/>
      <c r="N49" s="5"/>
    </row>
    <row r="50" spans="2:14">
      <c r="L50" s="5"/>
      <c r="M50" s="5"/>
      <c r="N50" s="5"/>
    </row>
    <row r="51" spans="2:14">
      <c r="L51" s="5"/>
      <c r="M51" s="5"/>
      <c r="N51" s="5"/>
    </row>
    <row r="52" spans="2:14">
      <c r="L52" s="5"/>
      <c r="M52" s="5"/>
      <c r="N52" s="5"/>
    </row>
    <row r="53" spans="2:14">
      <c r="L53" s="5"/>
      <c r="M53" s="5"/>
      <c r="N53" s="5"/>
    </row>
    <row r="54" spans="2:14">
      <c r="B54" s="7" t="s">
        <v>16</v>
      </c>
      <c r="L54" s="5"/>
      <c r="M54" s="5"/>
      <c r="N54" s="5"/>
    </row>
    <row r="55" spans="2:14">
      <c r="B55" t="s">
        <v>88</v>
      </c>
      <c r="L55" s="5"/>
      <c r="M55" s="5"/>
      <c r="N55" s="5"/>
    </row>
    <row r="56" spans="2:14">
      <c r="L56" s="5"/>
      <c r="M56" s="5"/>
      <c r="N56" s="5"/>
    </row>
    <row r="57" spans="2:14">
      <c r="L57" s="5"/>
      <c r="M57" s="5"/>
      <c r="N57" s="5"/>
    </row>
    <row r="58" spans="2:14">
      <c r="L58" s="5"/>
      <c r="M58" s="5"/>
      <c r="N58" s="5"/>
    </row>
  </sheetData>
  <printOptions gridLines="1"/>
  <pageMargins left="0" right="0" top="0" bottom="0" header="0.31496062992125984" footer="0.31496062992125984"/>
  <pageSetup paperSize="9" orientation="portrait" r:id="rId1"/>
  <ignoredErrors>
    <ignoredError sqref="F5 H5 J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</dc:creator>
  <cp:lastModifiedBy>Jeff Taunch</cp:lastModifiedBy>
  <cp:lastPrinted>2025-05-22T09:17:45Z</cp:lastPrinted>
  <dcterms:created xsi:type="dcterms:W3CDTF">2008-01-28T16:06:32Z</dcterms:created>
  <dcterms:modified xsi:type="dcterms:W3CDTF">2026-06-08T14:00:38Z</dcterms:modified>
</cp:coreProperties>
</file>